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blnol\Downloads\"/>
    </mc:Choice>
  </mc:AlternateContent>
  <xr:revisionPtr revIDLastSave="0" documentId="13_ncr:1_{3D709AE6-4D24-4255-811C-56534076DE22}" xr6:coauthVersionLast="47" xr6:coauthVersionMax="47" xr10:uidLastSave="{00000000-0000-0000-0000-000000000000}"/>
  <bookViews>
    <workbookView xWindow="-108" yWindow="-108" windowWidth="23256" windowHeight="12576" xr2:uid="{00000000-000D-0000-FFFF-FFFF00000000}"/>
  </bookViews>
  <sheets>
    <sheet name="FINAL_SELECTION"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4" l="1"/>
</calcChain>
</file>

<file path=xl/sharedStrings.xml><?xml version="1.0" encoding="utf-8"?>
<sst xmlns="http://schemas.openxmlformats.org/spreadsheetml/2006/main" count="166" uniqueCount="138">
  <si>
    <t>Title</t>
  </si>
  <si>
    <t>Authors</t>
  </si>
  <si>
    <t>Journal/Book</t>
  </si>
  <si>
    <t>DOI</t>
  </si>
  <si>
    <t>Outcomes of Pharmacist-Led Treatment of Hepatitis C in the Virginia Department of Corrections</t>
  </si>
  <si>
    <t>Masuda QN, Smith JE, Gaines J, Dillingham RA.</t>
  </si>
  <si>
    <t>J Correct Health Care</t>
  </si>
  <si>
    <t>10.1089/jchc.23.03.0025</t>
  </si>
  <si>
    <t>Incidence of hepatitis C virus infection in the prison setting: The SToP-C study</t>
  </si>
  <si>
    <t>Hajarizadeh B, Carson JM, Byrne M, Grebely J, Cunningham E, Amin J, Vickerman P, Martin NK, Treloar C, Martinello M, Lloyd AR, Dore GJ; SToP-C study group.</t>
  </si>
  <si>
    <t>J Viral Hepat</t>
  </si>
  <si>
    <t>10.1111/jvh.13895</t>
  </si>
  <si>
    <t>Harm Reduct J</t>
  </si>
  <si>
    <t>J Hepatol</t>
  </si>
  <si>
    <t>Hepatitis C Virus Elimination Program among Prison Inmates, Israel</t>
  </si>
  <si>
    <t>Eisen L, Mor Z, Madar M, Rabinovitch R, Dadon Y, Sheffer R, Kaliner E, Goldstein L.</t>
  </si>
  <si>
    <t>Emerg Infect Dis</t>
  </si>
  <si>
    <t>10.3201/eid2911.230728</t>
  </si>
  <si>
    <t>Saludes V, Bordoy AE, Yela E, Turú E, Not A, López-Corbeto E, Egea-Cortés L, González-Candelas F, Casabona J; Group for the Study and Control of Infectious Diseases in Prison (GRUMIP); Marco A, Martró E.</t>
  </si>
  <si>
    <t>Sci Rep</t>
  </si>
  <si>
    <t>Determining reinfection rates by hepatitis C testing interval among key populations: A systematic review and meta-analysis</t>
  </si>
  <si>
    <t>Munari SC, Traeger MW, Menon V, Latham NH, Manoharan L, Luhmann N, Baggaley R, MacDonald V, Verster A, Siegfried N, Conway B, Klein M, Bruneau J, Stoové MA, Hellard ME, Doyle JS.</t>
  </si>
  <si>
    <t>Liver Int</t>
  </si>
  <si>
    <t>10.1111/liv.15705</t>
  </si>
  <si>
    <t>Hepatitis C virus point-of-care RNA testing: Experience from screening an entire high-security Australian prison population over 3 days</t>
  </si>
  <si>
    <t>Wallis C, O'Flynn M, Fenech M, Grimstrup D.</t>
  </si>
  <si>
    <t>Aust N Z J Public Health</t>
  </si>
  <si>
    <t>10.1016/j.anzjph.2023.100083</t>
  </si>
  <si>
    <t>Incidence and molecular epidemiology of hepatitis C virus reinfection in prisons in Catalonia, Spain (Re-HCV study)</t>
  </si>
  <si>
    <t>10.1038/s41598-023-42701-1</t>
  </si>
  <si>
    <t>J Infect Dis</t>
  </si>
  <si>
    <t>Estimates of Hepatitis C Seroprevalence and Viremia in State Prison Populations in the United States</t>
  </si>
  <si>
    <t>Spaulding AC, Kennedy SS, Osei J, Sidibeh E, Batina IV, Chhatwal J, Akiyama MJ, Strick LB.</t>
  </si>
  <si>
    <t>10.1093/infdis/jiad227</t>
  </si>
  <si>
    <t>Impact of 5 years of hepatitis C testing and treatment in the North East of England prisons</t>
  </si>
  <si>
    <t>Johnson A, Shearer J, Thompson C, Jelley R, Aldridge J, Allsop C, Kerry J, Jones D, McCullough F, Miller C, Valappil M, Taha Y, Masson S, Jefferson T, Lawton C, Christensen L, McPherson S.</t>
  </si>
  <si>
    <t>10.1111/jvh.13887</t>
  </si>
  <si>
    <t>Epidemiological and molecular characterization of HBV and HCV infections in HIV-1-infected inmate population in Italy: a 2017-2019 multicenter cross-sectional study</t>
  </si>
  <si>
    <t>Maggiorella MT, Sernicola L, Picconi O, Pizzi E, Belli R, Fulgenzi D, Rovetto C, Bruni R, Costantino A, Taffon S, Chionne P, Madonna E, Pisani G, Borsetti A, Falvino C, Ranieri R, Baccalini R, Pansera A, Castelvedere F, Babudieri S, Madeddu G, Starnini G, Dell'Isola S, Cervellini P, Ciccaglione AR, Ensoli B, Buttò S.</t>
  </si>
  <si>
    <t>10.1038/s41598-023-41814-x</t>
  </si>
  <si>
    <t>Healthcare (Basel)</t>
  </si>
  <si>
    <t>Seroprevalence and Associated Factors of Hepatitis B and Hepatitis C Viral Infections Among Prisoners in Tigrai, Northern Ethiopia</t>
  </si>
  <si>
    <t>Tsegay B, Gebrecherkos T, Kahsay AG, Abdulkader M.</t>
  </si>
  <si>
    <t>Infect Drug Resist</t>
  </si>
  <si>
    <t>10.2147/IDR.S410017</t>
  </si>
  <si>
    <t>Treatment effectiveness and side effects of patients with hepatitis C in the prisons of Southern Taiwan: a real-life retrospective analysis</t>
  </si>
  <si>
    <t>Tsai YC, Yu ML, Ko CY, Hsin YH, Tsai QZ, Huang CW.</t>
  </si>
  <si>
    <t>BMJ Open</t>
  </si>
  <si>
    <t>10.1136/bmjopen-2022-070490</t>
  </si>
  <si>
    <t>Perceived access to opioid agonist treatment in prison among people with a history of injection drug use: A qualitative study</t>
  </si>
  <si>
    <t>Marshall AD, Schroeder SE, Lafferty L, Drysdale K, Baldry E, Stoové M, Dietze P, Higgs P, Treloar C.</t>
  </si>
  <si>
    <t>J Subst Use Addict Treat</t>
  </si>
  <si>
    <t>10.1016/j.josat.2023.209066</t>
  </si>
  <si>
    <t>Elimination of hepatitis C virus in a prison: An 18-year experience</t>
  </si>
  <si>
    <t>Nogales-Garcia M, Parraza Diez N, Vargas Axpe A, Velasco Garcia R, Larrabeiti-Etxebarria A, Roy Lopez-Cano I, Atrio Alvarez I, Lopez de Arcaute Trincado A, Fernandez Lopez de Vicuña EM, Saez de Adana Arroniz E, Martínez Martínez C, Portu Zapirain J.</t>
  </si>
  <si>
    <t>Enferm Infecc Microbiol Clin (Engl Ed)</t>
  </si>
  <si>
    <t>10.1016/j.eimce.2023.04.015</t>
  </si>
  <si>
    <t>A 'one-stop-shop' point-of-care hepatitis C RNA testing intervention to enhance treatment uptake in a reception prison: The PIVOT study</t>
  </si>
  <si>
    <t>Sheehan Y, Cunningham EB, Cochrane A, Byrne M, Brown T, McGrath C, Lafferty L, Tedla N, Dore GJ, Lloyd AR, Grebely J.</t>
  </si>
  <si>
    <t>10.1016/j.jhep.2023.04.019</t>
  </si>
  <si>
    <t>Access to Hepatitis C Treatment during and after Incarceration in New Jersey, United States: A Qualitative Study</t>
  </si>
  <si>
    <t>Kamat S, Kondapalli S, Syed S, Price G, Danias G, Gorbenko K, Cantor J, Valera P, Shah AK, Akiyama MJ.</t>
  </si>
  <si>
    <t>Life (Basel)</t>
  </si>
  <si>
    <t>10.3390/life13041033</t>
  </si>
  <si>
    <t>HIV/STI/HCV Risk Clusters and Hierarchies Experienced by Women Recently Released from Incarceration</t>
  </si>
  <si>
    <t>Johnson KA, Hunt T, Puglisi L, Chapman B, Epa-Llop A, Elumn J, Braick P, Bhagat N, Ko E, Nguyen A, Johnson R, Graham HK, Gilbert L, El-Bassel N, Morse DS.</t>
  </si>
  <si>
    <t>10.3390/healthcare11081066</t>
  </si>
  <si>
    <t>HIV and HCV among drug users and people living in prisons in Germany 2022: WHO elimination targets as reflected in practice</t>
  </si>
  <si>
    <t>Stöver H, Dichtl A, Schäffer D, Grabski M.</t>
  </si>
  <si>
    <t>10.1186/s12954-023-00774-1</t>
  </si>
  <si>
    <t>Addiction</t>
  </si>
  <si>
    <t>Mixed-methods evaluation of point-of-care hepatitis C virus RNA testing in a Scottish prison</t>
  </si>
  <si>
    <t>Byrne CJ, Malaguti A, Inglis SK, Dillon JF.</t>
  </si>
  <si>
    <t>10.1136/bmjopen-2022-068604</t>
  </si>
  <si>
    <t>Is use of opioid agonist treatment associated with broader primary healthcare use among men with recent injecting drug use histories following release from prison? A prospective cohort study</t>
  </si>
  <si>
    <t>Curtis M, Wilkinson AL, Dietze P, Stewart AC, Kinner SA, Winter RJ, Aitken C, Walker SJ, Cossar RD, Butler T, Stoové M.</t>
  </si>
  <si>
    <t>10.1186/s12954-023-00773-2</t>
  </si>
  <si>
    <t>Consensus recommendations on the management of hepatitis C in Australia's prisons</t>
  </si>
  <si>
    <t>Winter RJ, Sheehan Y, Papaluca T, Macdonald GA, Rowland J, Colman A, Stoove M, Lloyd AR, Thompson AJ.</t>
  </si>
  <si>
    <t>Med J Aust</t>
  </si>
  <si>
    <t>10.5694/mja2.51854</t>
  </si>
  <si>
    <t>Prospective study of retention in opioid agonist treatment and contact with emergency healthcare following release from prisons in Victoria, Australia</t>
  </si>
  <si>
    <t>Curtis M, Wilkinson AL, Dietze P, Stewart AC, Kinner SA, Cossar RD, Nehme E, Aitken C, Walker S, Butler T, Winter RJ, Smith K, Stoove M.</t>
  </si>
  <si>
    <t>Emerg Med J</t>
  </si>
  <si>
    <t>10.1136/emermed-2022-212755</t>
  </si>
  <si>
    <t>Prevalence of and risk factors for HCV among incarcerated people at Great Tehran Prison: a cross-sectional study</t>
  </si>
  <si>
    <t>SeyedAlinaghi S, Farhoudi B, Shahmohamadi E, Rasoolinejad M, Hasannezhad M, Rashidi MR, Dadras O, Moradi A, Parmoon Z, Ebrahimi H, Asadollahi-Amin A.</t>
  </si>
  <si>
    <t>Int J Prison Health</t>
  </si>
  <si>
    <t>10.1108/IJPH-09-2022-0059</t>
  </si>
  <si>
    <t>Reducing barriers to the hepatitis C care cascade in prison via point-of-care RNA testing: a qualitative exploration of men in prison using an integrated framework</t>
  </si>
  <si>
    <t>Lafferty L, Sheehan Y, Cochrane A, Grebely J, Lloyd AR, Treloar C.</t>
  </si>
  <si>
    <t>10.1111/add.16137</t>
  </si>
  <si>
    <t>Factors influencing compliance with Hepatitis C treatment in patients transitioning from prison to community-A summary scoping review</t>
  </si>
  <si>
    <t>McKeever A, O'Donovan D, Kee F.</t>
  </si>
  <si>
    <t>10.1111/jvh.13801</t>
  </si>
  <si>
    <t>Link</t>
  </si>
  <si>
    <t>https://doi.org/10.1089/jchc.23.03.0025</t>
  </si>
  <si>
    <t>https://doi.org/10.3201/eid2911.230728</t>
  </si>
  <si>
    <t>https://doi.org/10.1111/liv.15705</t>
  </si>
  <si>
    <t>https://doi.org/10.1016/j.anzjph.2023.100083</t>
  </si>
  <si>
    <t>https://doi.org/10.1038/s41598-023-42701-1</t>
  </si>
  <si>
    <t>https://doi.org/10.1093/infdis/jiad227</t>
  </si>
  <si>
    <t>https://doi.org/10.1111/jvh.13887</t>
  </si>
  <si>
    <t>https://doi.org/10.1038/s41598-023-41814-x</t>
  </si>
  <si>
    <t>https://doi.org/10.2147/IDR.S410017</t>
  </si>
  <si>
    <t>https://doi.org/10.1136/bmjopen-2022-070490</t>
  </si>
  <si>
    <t>https://doi.org/10.1016/j.josat.2023.209066</t>
  </si>
  <si>
    <t>https://doi.org/10.1016/j.eimce.2023.04.015</t>
  </si>
  <si>
    <t>https://doi.org/10.1016/j.jhep.2023.04.019</t>
  </si>
  <si>
    <t>https://doi.org/10.3390/life13041033</t>
  </si>
  <si>
    <t>https://doi.org/10.3390/healthcare11081066</t>
  </si>
  <si>
    <t>https://doi.org/10.1186/s12954-023-00774-1</t>
  </si>
  <si>
    <t>https://doi.org/10.1136/bmjopen-2022-068604</t>
  </si>
  <si>
    <t>https://doi.org/10.1186/s12954-023-00773-2</t>
  </si>
  <si>
    <t>https://doi.org/10.5694/mja2.51854</t>
  </si>
  <si>
    <t>https://doi.org/10.1136/emermed-2022-212755</t>
  </si>
  <si>
    <t>https://doi.org/10.1108/IJPH-09-2022-0059</t>
  </si>
  <si>
    <t>https://doi.org/10.1111/add.16137</t>
  </si>
  <si>
    <t>https://doi.org/10.1111/jvh.13801</t>
  </si>
  <si>
    <t>Topic</t>
  </si>
  <si>
    <t>Interest rating</t>
  </si>
  <si>
    <t>Commentary on special interest papers</t>
  </si>
  <si>
    <t>Model of care</t>
  </si>
  <si>
    <t>Micro-elimination</t>
  </si>
  <si>
    <t>Epidemiology</t>
  </si>
  <si>
    <t>Qualitative</t>
  </si>
  <si>
    <t>Policy</t>
  </si>
  <si>
    <t>Harm reduction</t>
  </si>
  <si>
    <t>The HCV prevalence in state prisons was found to be nearly 9-fold higher than the US general population. There was great heterogeneity in HCV prevalence by state prison system, which may reflect variable exposure before arrest and/or differences in treatment availability during incarceration. Elimination of HCV in the the US will depend on addressing the carceral epidemic.</t>
  </si>
  <si>
    <t xml:space="preserve">This study showed that a “one-stop-shop” prison intervention (point-of-care HCV testing and a nurse-led evaluation before treatment initiation) can enhance treatment uptake (from 22% to 93%) and reduced time to treatment initiation (from 99 days-median to 6 days) among people recently incarcerated. </t>
  </si>
  <si>
    <t>This study demonstrated that the overall HCV incidence was 6.11/100 person-years (95%CI: 5.07-7.35), with higher rate of re-infection (9.34/100 person-years; 95%CI: 7.15-12.19) than primary infection (4.60/100 person-years; 95%CI: 3.56-5.96). This risk was higher in people injecting drugs in prison (adjusted hazard ratio (aHR): 10.55), and it was reduced among those receiving high-dosage opioid agonist therapy (aHR: 0.11), highlighting the need for improved OAT coverage and needle/syringe programmes to reduce sharing injecting equipment.</t>
  </si>
  <si>
    <t>A mixed methods study was conducted to evaluate the impact of point-of-care testing by a nurse in a maximum-security prison on transition to treatment. This model of care showed a reduced time to treatment initiation, however, there were important cost implications and multiple determinants that impact implementation that require attention.</t>
  </si>
  <si>
    <t xml:space="preserve">This study used a telemedicine HCV clinic in collaboration with the Virginia Commonwealth University. They achieved a 97% cure rate with a cost-to-cure ratio of $23,223/person achieving SVR12. </t>
  </si>
  <si>
    <t>**outstanding</t>
  </si>
  <si>
    <t>* special</t>
  </si>
  <si>
    <t>** outstanding</t>
  </si>
  <si>
    <t>*special</t>
  </si>
  <si>
    <t>** oustanding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</si>
</sst>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Calibri"/>
      <family val="2"/>
      <scheme val="minor"/>
    </font>
    <font>
      <u/>
      <sz val="12"/>
      <color theme="10"/>
      <name val="Calibri"/>
      <family val="2"/>
      <scheme val="minor"/>
    </font>
    <font>
      <b/>
      <sz val="12"/>
      <color rgb="FFFFFFFF"/>
      <name val="Calibri"/>
      <family val="2"/>
      <scheme val="minor"/>
    </font>
    <font>
      <sz val="12"/>
      <color rgb="FF000000"/>
      <name val="Calibri"/>
      <family val="2"/>
      <scheme val="minor"/>
    </font>
    <font>
      <sz val="12"/>
      <color rgb="FF2A2A2A"/>
      <name val="Calibri"/>
      <family val="2"/>
      <scheme val="minor"/>
    </font>
    <font>
      <sz val="17"/>
      <color rgb="FF333333"/>
      <name val="Helvetica Neue"/>
      <family val="2"/>
    </font>
  </fonts>
  <fills count="7">
    <fill>
      <patternFill patternType="none"/>
    </fill>
    <fill>
      <patternFill patternType="gray125"/>
    </fill>
    <fill>
      <patternFill patternType="solid">
        <fgColor rgb="FF339966"/>
        <bgColor rgb="FF4472C4"/>
      </patternFill>
    </fill>
    <fill>
      <patternFill patternType="solid">
        <fgColor rgb="FF339966"/>
        <bgColor indexed="64"/>
      </patternFill>
    </fill>
    <fill>
      <patternFill patternType="solid">
        <fgColor theme="2"/>
        <bgColor rgb="FFD9E1F2"/>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2" fillId="2" borderId="1" xfId="0" applyFont="1" applyFill="1" applyBorder="1" applyAlignment="1">
      <alignment wrapText="1"/>
    </xf>
    <xf numFmtId="0" fontId="2" fillId="2" borderId="1" xfId="0" applyFont="1" applyFill="1" applyBorder="1" applyAlignment="1">
      <alignment horizontal="left" wrapText="1"/>
    </xf>
    <xf numFmtId="0" fontId="0" fillId="3" borderId="1" xfId="0" applyFill="1" applyBorder="1" applyAlignment="1">
      <alignment wrapText="1"/>
    </xf>
    <xf numFmtId="0" fontId="3" fillId="4" borderId="1" xfId="0" applyFont="1" applyFill="1" applyBorder="1" applyAlignment="1">
      <alignment horizontal="center" wrapText="1"/>
    </xf>
    <xf numFmtId="0" fontId="3" fillId="4" borderId="1" xfId="0" applyFont="1" applyFill="1" applyBorder="1" applyAlignment="1">
      <alignment wrapText="1"/>
    </xf>
    <xf numFmtId="0" fontId="3" fillId="4" borderId="1" xfId="0" applyFont="1" applyFill="1" applyBorder="1" applyAlignment="1">
      <alignment horizontal="left" wrapText="1"/>
    </xf>
    <xf numFmtId="0" fontId="1" fillId="4" borderId="1" xfId="1" applyFill="1" applyBorder="1" applyAlignment="1">
      <alignment wrapText="1"/>
    </xf>
    <xf numFmtId="0" fontId="0" fillId="5" borderId="1" xfId="0" applyFill="1" applyBorder="1" applyAlignment="1">
      <alignment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left" wrapText="1"/>
    </xf>
    <xf numFmtId="0" fontId="1" fillId="0" borderId="1" xfId="1" applyBorder="1" applyAlignment="1">
      <alignment wrapText="1"/>
    </xf>
    <xf numFmtId="0" fontId="0" fillId="0" borderId="1" xfId="0" applyBorder="1" applyAlignment="1">
      <alignment wrapText="1"/>
    </xf>
    <xf numFmtId="0" fontId="1" fillId="0" borderId="1" xfId="1" applyFill="1" applyBorder="1" applyAlignment="1">
      <alignment wrapText="1"/>
    </xf>
    <xf numFmtId="0" fontId="3" fillId="6" borderId="1" xfId="0" applyFont="1" applyFill="1" applyBorder="1" applyAlignment="1">
      <alignment horizontal="center" wrapText="1"/>
    </xf>
    <xf numFmtId="0" fontId="3" fillId="6" borderId="1" xfId="0" applyFont="1" applyFill="1" applyBorder="1" applyAlignment="1">
      <alignment wrapText="1"/>
    </xf>
    <xf numFmtId="0" fontId="4" fillId="6" borderId="1" xfId="0" applyFont="1" applyFill="1" applyBorder="1" applyAlignment="1">
      <alignment horizontal="left" wrapText="1"/>
    </xf>
    <xf numFmtId="0" fontId="1" fillId="6" borderId="1" xfId="1" applyFill="1" applyBorder="1" applyAlignment="1">
      <alignment wrapText="1"/>
    </xf>
    <xf numFmtId="0" fontId="0" fillId="6" borderId="1" xfId="0" applyFill="1" applyBorder="1" applyAlignment="1">
      <alignment wrapText="1"/>
    </xf>
    <xf numFmtId="0" fontId="0" fillId="6" borderId="1" xfId="0" applyFill="1" applyBorder="1" applyAlignment="1">
      <alignment horizontal="center" wrapText="1"/>
    </xf>
    <xf numFmtId="0" fontId="3" fillId="6" borderId="1" xfId="0" applyFont="1" applyFill="1" applyBorder="1" applyAlignment="1">
      <alignment horizontal="left" wrapText="1"/>
    </xf>
    <xf numFmtId="0" fontId="0" fillId="0" borderId="1" xfId="0" applyBorder="1" applyAlignment="1">
      <alignment horizontal="left" wrapText="1"/>
    </xf>
    <xf numFmtId="0" fontId="5" fillId="0" borderId="1"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339966"/>
      <color rgb="FF51A15B"/>
      <color rgb="FF58A64E"/>
      <color rgb="FFDA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i.org/10.1186/s12954-023-00774-1" TargetMode="External"/><Relationship Id="rId13" Type="http://schemas.openxmlformats.org/officeDocument/2006/relationships/hyperlink" Target="https://doi.org/10.1016/j.josat.2023.209066" TargetMode="External"/><Relationship Id="rId18" Type="http://schemas.openxmlformats.org/officeDocument/2006/relationships/hyperlink" Target="https://doi.org/10.1093/infdis/jiad227" TargetMode="External"/><Relationship Id="rId3" Type="http://schemas.openxmlformats.org/officeDocument/2006/relationships/hyperlink" Target="https://doi.org/10.1108/IJPH-09-2022-0059" TargetMode="External"/><Relationship Id="rId21" Type="http://schemas.openxmlformats.org/officeDocument/2006/relationships/hyperlink" Target="https://doi.org/10.1111/liv.15705" TargetMode="External"/><Relationship Id="rId7" Type="http://schemas.openxmlformats.org/officeDocument/2006/relationships/hyperlink" Target="https://doi.org/10.1136/bmjopen-2022-068604" TargetMode="External"/><Relationship Id="rId12" Type="http://schemas.openxmlformats.org/officeDocument/2006/relationships/hyperlink" Target="https://doi.org/10.1016/j.eimce.2023.04.015" TargetMode="External"/><Relationship Id="rId17" Type="http://schemas.openxmlformats.org/officeDocument/2006/relationships/hyperlink" Target="https://doi.org/10.1111/jvh.13887" TargetMode="External"/><Relationship Id="rId2" Type="http://schemas.openxmlformats.org/officeDocument/2006/relationships/hyperlink" Target="https://doi.org/10.1111/add.16137" TargetMode="External"/><Relationship Id="rId16" Type="http://schemas.openxmlformats.org/officeDocument/2006/relationships/hyperlink" Target="https://doi.org/10.1038/s41598-023-41814-x" TargetMode="External"/><Relationship Id="rId20" Type="http://schemas.openxmlformats.org/officeDocument/2006/relationships/hyperlink" Target="https://doi.org/10.1016/j.anzjph.2023.100083" TargetMode="External"/><Relationship Id="rId1" Type="http://schemas.openxmlformats.org/officeDocument/2006/relationships/hyperlink" Target="https://doi.org/10.1111/jvh.13801" TargetMode="External"/><Relationship Id="rId6" Type="http://schemas.openxmlformats.org/officeDocument/2006/relationships/hyperlink" Target="https://doi.org/10.1186/s12954-023-00773-2" TargetMode="External"/><Relationship Id="rId11" Type="http://schemas.openxmlformats.org/officeDocument/2006/relationships/hyperlink" Target="https://doi.org/10.1016/j.jhep.2023.04.019" TargetMode="External"/><Relationship Id="rId5" Type="http://schemas.openxmlformats.org/officeDocument/2006/relationships/hyperlink" Target="https://doi.org/10.5694/mja2.51854" TargetMode="External"/><Relationship Id="rId15" Type="http://schemas.openxmlformats.org/officeDocument/2006/relationships/hyperlink" Target="https://doi.org/10.2147/IDR.S410017" TargetMode="External"/><Relationship Id="rId23" Type="http://schemas.openxmlformats.org/officeDocument/2006/relationships/hyperlink" Target="https://doi.org/10.1089/jchc.23.03.0025" TargetMode="External"/><Relationship Id="rId10" Type="http://schemas.openxmlformats.org/officeDocument/2006/relationships/hyperlink" Target="https://doi.org/10.3390/life13041033" TargetMode="External"/><Relationship Id="rId19" Type="http://schemas.openxmlformats.org/officeDocument/2006/relationships/hyperlink" Target="https://doi.org/10.1038/s41598-023-42701-1" TargetMode="External"/><Relationship Id="rId4" Type="http://schemas.openxmlformats.org/officeDocument/2006/relationships/hyperlink" Target="https://doi.org/10.1136/emermed-2022-212755" TargetMode="External"/><Relationship Id="rId9" Type="http://schemas.openxmlformats.org/officeDocument/2006/relationships/hyperlink" Target="https://doi.org/10.3390/healthcare11081066" TargetMode="External"/><Relationship Id="rId14" Type="http://schemas.openxmlformats.org/officeDocument/2006/relationships/hyperlink" Target="https://doi.org/10.1136/bmjopen-2022-070490" TargetMode="External"/><Relationship Id="rId22" Type="http://schemas.openxmlformats.org/officeDocument/2006/relationships/hyperlink" Target="https://doi.org/10.3201/eid2911.2307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zoomScaleNormal="100" workbookViewId="0">
      <selection activeCell="B5" sqref="B5"/>
    </sheetView>
  </sheetViews>
  <sheetFormatPr defaultColWidth="11.19921875" defaultRowHeight="15.6"/>
  <cols>
    <col min="1" max="1" width="16" style="14" bestFit="1" customWidth="1"/>
    <col min="2" max="2" width="26.19921875" style="14" customWidth="1"/>
    <col min="3" max="3" width="139.5" style="14" customWidth="1"/>
    <col min="4" max="4" width="66.5" style="23" customWidth="1"/>
    <col min="5" max="5" width="116.296875" style="14" customWidth="1"/>
    <col min="6" max="6" width="32.69921875" style="14" bestFit="1" customWidth="1"/>
    <col min="7" max="7" width="27.796875" style="14" bestFit="1" customWidth="1"/>
    <col min="8" max="8" width="41.296875" style="14" bestFit="1" customWidth="1"/>
    <col min="9" max="16384" width="11.19921875" style="14"/>
  </cols>
  <sheetData>
    <row r="1" spans="1:8" s="4" customFormat="1">
      <c r="A1" s="1" t="s">
        <v>119</v>
      </c>
      <c r="B1" s="1" t="s">
        <v>120</v>
      </c>
      <c r="C1" s="2" t="s">
        <v>0</v>
      </c>
      <c r="D1" s="3" t="s">
        <v>121</v>
      </c>
      <c r="E1" s="2" t="s">
        <v>1</v>
      </c>
      <c r="F1" s="2" t="s">
        <v>2</v>
      </c>
      <c r="G1" s="2" t="s">
        <v>3</v>
      </c>
      <c r="H1" s="2" t="s">
        <v>95</v>
      </c>
    </row>
    <row r="2" spans="1:8" s="9" customFormat="1" ht="46.8">
      <c r="A2" s="5" t="s">
        <v>122</v>
      </c>
      <c r="B2" s="5" t="s">
        <v>133</v>
      </c>
      <c r="C2" s="6" t="s">
        <v>4</v>
      </c>
      <c r="D2" s="7" t="s">
        <v>132</v>
      </c>
      <c r="E2" s="6" t="s">
        <v>5</v>
      </c>
      <c r="F2" s="6" t="s">
        <v>6</v>
      </c>
      <c r="G2" s="6" t="s">
        <v>7</v>
      </c>
      <c r="H2" s="8" t="s">
        <v>96</v>
      </c>
    </row>
    <row r="3" spans="1:8">
      <c r="A3" s="10" t="s">
        <v>123</v>
      </c>
      <c r="B3" s="10"/>
      <c r="C3" s="11" t="s">
        <v>14</v>
      </c>
      <c r="D3" s="12"/>
      <c r="E3" s="11" t="s">
        <v>15</v>
      </c>
      <c r="F3" s="11" t="s">
        <v>16</v>
      </c>
      <c r="G3" s="11" t="s">
        <v>17</v>
      </c>
      <c r="H3" s="13" t="s">
        <v>97</v>
      </c>
    </row>
    <row r="4" spans="1:8" s="9" customFormat="1" ht="31.2">
      <c r="A4" s="5" t="s">
        <v>124</v>
      </c>
      <c r="B4" s="5"/>
      <c r="C4" s="6" t="s">
        <v>20</v>
      </c>
      <c r="D4" s="7"/>
      <c r="E4" s="6" t="s">
        <v>21</v>
      </c>
      <c r="F4" s="6" t="s">
        <v>22</v>
      </c>
      <c r="G4" s="6" t="s">
        <v>23</v>
      </c>
      <c r="H4" s="8" t="s">
        <v>98</v>
      </c>
    </row>
    <row r="5" spans="1:8">
      <c r="A5" s="10" t="s">
        <v>125</v>
      </c>
      <c r="B5" s="10" t="s">
        <v>134</v>
      </c>
      <c r="C5" s="11" t="s">
        <v>24</v>
      </c>
      <c r="D5" s="12"/>
      <c r="E5" s="11" t="s">
        <v>25</v>
      </c>
      <c r="F5" s="11" t="s">
        <v>26</v>
      </c>
      <c r="G5" s="11" t="s">
        <v>27</v>
      </c>
      <c r="H5" s="15" t="s">
        <v>99</v>
      </c>
    </row>
    <row r="6" spans="1:8" s="9" customFormat="1" ht="31.2">
      <c r="A6" s="5" t="s">
        <v>124</v>
      </c>
      <c r="B6" s="5"/>
      <c r="C6" s="6" t="s">
        <v>28</v>
      </c>
      <c r="D6" s="7"/>
      <c r="E6" s="6" t="s">
        <v>18</v>
      </c>
      <c r="F6" s="6" t="s">
        <v>19</v>
      </c>
      <c r="G6" s="6" t="s">
        <v>29</v>
      </c>
      <c r="H6" s="8" t="s">
        <v>100</v>
      </c>
    </row>
    <row r="7" spans="1:8" s="20" customFormat="1" ht="93.6">
      <c r="A7" s="16" t="s">
        <v>124</v>
      </c>
      <c r="B7" s="16" t="s">
        <v>135</v>
      </c>
      <c r="C7" s="17" t="s">
        <v>31</v>
      </c>
      <c r="D7" s="18" t="s">
        <v>128</v>
      </c>
      <c r="E7" s="17" t="s">
        <v>32</v>
      </c>
      <c r="F7" s="17" t="s">
        <v>30</v>
      </c>
      <c r="G7" s="17" t="s">
        <v>33</v>
      </c>
      <c r="H7" s="19" t="s">
        <v>101</v>
      </c>
    </row>
    <row r="8" spans="1:8" s="9" customFormat="1" ht="31.2">
      <c r="A8" s="5" t="s">
        <v>124</v>
      </c>
      <c r="B8" s="5" t="s">
        <v>136</v>
      </c>
      <c r="C8" s="6" t="s">
        <v>34</v>
      </c>
      <c r="D8" s="7"/>
      <c r="E8" s="6" t="s">
        <v>35</v>
      </c>
      <c r="F8" s="6" t="s">
        <v>10</v>
      </c>
      <c r="G8" s="6" t="s">
        <v>36</v>
      </c>
      <c r="H8" s="8" t="s">
        <v>102</v>
      </c>
    </row>
    <row r="9" spans="1:8" ht="46.8">
      <c r="A9" s="10" t="s">
        <v>124</v>
      </c>
      <c r="B9" s="10"/>
      <c r="C9" s="11" t="s">
        <v>37</v>
      </c>
      <c r="D9" s="12"/>
      <c r="E9" s="11" t="s">
        <v>38</v>
      </c>
      <c r="F9" s="11" t="s">
        <v>19</v>
      </c>
      <c r="G9" s="11" t="s">
        <v>39</v>
      </c>
      <c r="H9" s="13" t="s">
        <v>103</v>
      </c>
    </row>
    <row r="10" spans="1:8" s="9" customFormat="1">
      <c r="A10" s="5" t="s">
        <v>124</v>
      </c>
      <c r="B10" s="5"/>
      <c r="C10" s="6" t="s">
        <v>41</v>
      </c>
      <c r="D10" s="7"/>
      <c r="E10" s="6" t="s">
        <v>42</v>
      </c>
      <c r="F10" s="6" t="s">
        <v>43</v>
      </c>
      <c r="G10" s="6" t="s">
        <v>44</v>
      </c>
      <c r="H10" s="8" t="s">
        <v>104</v>
      </c>
    </row>
    <row r="11" spans="1:8" ht="31.2">
      <c r="A11" s="10" t="s">
        <v>122</v>
      </c>
      <c r="B11" s="10"/>
      <c r="C11" s="11" t="s">
        <v>45</v>
      </c>
      <c r="D11" s="12"/>
      <c r="E11" s="11" t="s">
        <v>46</v>
      </c>
      <c r="F11" s="11" t="s">
        <v>47</v>
      </c>
      <c r="G11" s="11" t="s">
        <v>48</v>
      </c>
      <c r="H11" s="13" t="s">
        <v>105</v>
      </c>
    </row>
    <row r="12" spans="1:8" s="9" customFormat="1">
      <c r="A12" s="5" t="s">
        <v>125</v>
      </c>
      <c r="B12" s="5"/>
      <c r="C12" s="6" t="s">
        <v>49</v>
      </c>
      <c r="D12" s="7"/>
      <c r="E12" s="6" t="s">
        <v>50</v>
      </c>
      <c r="F12" s="6" t="s">
        <v>51</v>
      </c>
      <c r="G12" s="6" t="s">
        <v>52</v>
      </c>
      <c r="H12" s="8" t="s">
        <v>106</v>
      </c>
    </row>
    <row r="13" spans="1:8" ht="31.2">
      <c r="A13" s="10" t="s">
        <v>123</v>
      </c>
      <c r="B13" s="10"/>
      <c r="C13" s="11" t="s">
        <v>53</v>
      </c>
      <c r="D13" s="12"/>
      <c r="E13" s="11" t="s">
        <v>54</v>
      </c>
      <c r="F13" s="11" t="s">
        <v>55</v>
      </c>
      <c r="G13" s="11" t="s">
        <v>56</v>
      </c>
      <c r="H13" s="13" t="s">
        <v>107</v>
      </c>
    </row>
    <row r="14" spans="1:8" s="9" customFormat="1" ht="78">
      <c r="A14" s="5" t="s">
        <v>122</v>
      </c>
      <c r="B14" s="5" t="s">
        <v>137</v>
      </c>
      <c r="C14" s="6" t="s">
        <v>57</v>
      </c>
      <c r="D14" s="7" t="s">
        <v>129</v>
      </c>
      <c r="E14" s="6" t="s">
        <v>58</v>
      </c>
      <c r="F14" s="6" t="s">
        <v>13</v>
      </c>
      <c r="G14" s="6" t="s">
        <v>59</v>
      </c>
      <c r="H14" s="8" t="s">
        <v>108</v>
      </c>
    </row>
    <row r="15" spans="1:8">
      <c r="A15" s="10" t="s">
        <v>125</v>
      </c>
      <c r="B15" s="10"/>
      <c r="C15" s="11" t="s">
        <v>60</v>
      </c>
      <c r="D15" s="12"/>
      <c r="E15" s="11" t="s">
        <v>61</v>
      </c>
      <c r="F15" s="11" t="s">
        <v>62</v>
      </c>
      <c r="G15" s="11" t="s">
        <v>63</v>
      </c>
      <c r="H15" s="13" t="s">
        <v>109</v>
      </c>
    </row>
    <row r="16" spans="1:8" s="9" customFormat="1" ht="31.2">
      <c r="A16" s="5" t="s">
        <v>125</v>
      </c>
      <c r="B16" s="5" t="s">
        <v>136</v>
      </c>
      <c r="C16" s="6" t="s">
        <v>64</v>
      </c>
      <c r="D16" s="7"/>
      <c r="E16" s="6" t="s">
        <v>65</v>
      </c>
      <c r="F16" s="6" t="s">
        <v>40</v>
      </c>
      <c r="G16" s="6" t="s">
        <v>66</v>
      </c>
      <c r="H16" s="8" t="s">
        <v>110</v>
      </c>
    </row>
    <row r="17" spans="1:8" ht="31.2">
      <c r="A17" s="10" t="s">
        <v>123</v>
      </c>
      <c r="B17" s="10"/>
      <c r="C17" s="11" t="s">
        <v>67</v>
      </c>
      <c r="D17" s="12"/>
      <c r="E17" s="11" t="s">
        <v>68</v>
      </c>
      <c r="F17" s="11" t="s">
        <v>12</v>
      </c>
      <c r="G17" s="11" t="s">
        <v>69</v>
      </c>
      <c r="H17" s="13" t="s">
        <v>111</v>
      </c>
    </row>
    <row r="18" spans="1:8" s="9" customFormat="1" ht="78">
      <c r="A18" s="5" t="s">
        <v>125</v>
      </c>
      <c r="B18" s="5" t="s">
        <v>133</v>
      </c>
      <c r="C18" s="6" t="s">
        <v>71</v>
      </c>
      <c r="D18" s="7" t="s">
        <v>131</v>
      </c>
      <c r="E18" s="6" t="s">
        <v>72</v>
      </c>
      <c r="F18" s="6" t="s">
        <v>47</v>
      </c>
      <c r="G18" s="6" t="s">
        <v>73</v>
      </c>
      <c r="H18" s="8" t="s">
        <v>112</v>
      </c>
    </row>
    <row r="19" spans="1:8" ht="31.2">
      <c r="A19" s="10" t="s">
        <v>127</v>
      </c>
      <c r="B19" s="10" t="s">
        <v>136</v>
      </c>
      <c r="C19" s="11" t="s">
        <v>74</v>
      </c>
      <c r="D19" s="12"/>
      <c r="E19" s="11" t="s">
        <v>75</v>
      </c>
      <c r="F19" s="11" t="s">
        <v>12</v>
      </c>
      <c r="G19" s="11" t="s">
        <v>76</v>
      </c>
      <c r="H19" s="15" t="s">
        <v>113</v>
      </c>
    </row>
    <row r="20" spans="1:8" s="9" customFormat="1">
      <c r="A20" s="5" t="s">
        <v>126</v>
      </c>
      <c r="B20" s="5"/>
      <c r="C20" s="6" t="s">
        <v>77</v>
      </c>
      <c r="D20" s="7"/>
      <c r="E20" s="6" t="s">
        <v>78</v>
      </c>
      <c r="F20" s="6" t="s">
        <v>79</v>
      </c>
      <c r="G20" s="6" t="s">
        <v>80</v>
      </c>
      <c r="H20" s="8" t="s">
        <v>114</v>
      </c>
    </row>
    <row r="21" spans="1:8" ht="31.2">
      <c r="A21" s="10" t="s">
        <v>127</v>
      </c>
      <c r="B21" s="10" t="s">
        <v>136</v>
      </c>
      <c r="C21" s="11" t="s">
        <v>81</v>
      </c>
      <c r="D21" s="12"/>
      <c r="E21" s="11" t="s">
        <v>82</v>
      </c>
      <c r="F21" s="11" t="s">
        <v>83</v>
      </c>
      <c r="G21" s="11" t="s">
        <v>84</v>
      </c>
      <c r="H21" s="15" t="s">
        <v>115</v>
      </c>
    </row>
    <row r="22" spans="1:8" s="9" customFormat="1" ht="31.2">
      <c r="A22" s="5" t="s">
        <v>124</v>
      </c>
      <c r="B22" s="5"/>
      <c r="C22" s="6" t="s">
        <v>85</v>
      </c>
      <c r="D22" s="7"/>
      <c r="E22" s="6" t="s">
        <v>86</v>
      </c>
      <c r="F22" s="6" t="s">
        <v>87</v>
      </c>
      <c r="G22" s="6" t="s">
        <v>88</v>
      </c>
      <c r="H22" s="8" t="s">
        <v>116</v>
      </c>
    </row>
    <row r="23" spans="1:8" ht="31.2">
      <c r="A23" s="10" t="s">
        <v>125</v>
      </c>
      <c r="B23" s="10"/>
      <c r="C23" s="11" t="s">
        <v>89</v>
      </c>
      <c r="D23" s="12"/>
      <c r="E23" s="11" t="s">
        <v>90</v>
      </c>
      <c r="F23" s="11" t="s">
        <v>70</v>
      </c>
      <c r="G23" s="11" t="s">
        <v>91</v>
      </c>
      <c r="H23" s="13" t="s">
        <v>117</v>
      </c>
    </row>
    <row r="24" spans="1:8" s="9" customFormat="1">
      <c r="A24" s="5" t="s">
        <v>124</v>
      </c>
      <c r="B24" s="5"/>
      <c r="C24" s="6" t="s">
        <v>92</v>
      </c>
      <c r="D24" s="7"/>
      <c r="E24" s="6" t="s">
        <v>93</v>
      </c>
      <c r="F24" s="6" t="s">
        <v>10</v>
      </c>
      <c r="G24" s="6" t="s">
        <v>94</v>
      </c>
      <c r="H24" s="8" t="s">
        <v>118</v>
      </c>
    </row>
    <row r="25" spans="1:8" s="20" customFormat="1" ht="124.8">
      <c r="A25" s="21" t="s">
        <v>124</v>
      </c>
      <c r="B25" s="21" t="s">
        <v>135</v>
      </c>
      <c r="C25" s="20" t="s">
        <v>8</v>
      </c>
      <c r="D25" s="22" t="s">
        <v>130</v>
      </c>
      <c r="E25" s="20" t="s">
        <v>9</v>
      </c>
      <c r="F25" s="20" t="s">
        <v>10</v>
      </c>
      <c r="G25" s="20" t="s">
        <v>11</v>
      </c>
      <c r="H25" s="19" t="str">
        <f>HYPERLINK("https://doi.org/"&amp;G25)</f>
        <v>https://doi.org/10.1111/jvh.13895</v>
      </c>
    </row>
    <row r="30" spans="1:8" ht="21">
      <c r="D30" s="24"/>
    </row>
  </sheetData>
  <hyperlinks>
    <hyperlink ref="H24" r:id="rId1" xr:uid="{00000000-0004-0000-0000-000016000000}"/>
    <hyperlink ref="H23" r:id="rId2" xr:uid="{00000000-0004-0000-0000-000015000000}"/>
    <hyperlink ref="H22" r:id="rId3" xr:uid="{00000000-0004-0000-0000-000014000000}"/>
    <hyperlink ref="H21" r:id="rId4" xr:uid="{00000000-0004-0000-0000-000013000000}"/>
    <hyperlink ref="H20" r:id="rId5" xr:uid="{00000000-0004-0000-0000-000012000000}"/>
    <hyperlink ref="H19" r:id="rId6" xr:uid="{00000000-0004-0000-0000-000011000000}"/>
    <hyperlink ref="H18" r:id="rId7" xr:uid="{00000000-0004-0000-0000-000010000000}"/>
    <hyperlink ref="H17" r:id="rId8" xr:uid="{00000000-0004-0000-0000-00000F000000}"/>
    <hyperlink ref="H16" r:id="rId9" xr:uid="{00000000-0004-0000-0000-00000E000000}"/>
    <hyperlink ref="H15" r:id="rId10" xr:uid="{00000000-0004-0000-0000-00000D000000}"/>
    <hyperlink ref="H14" r:id="rId11" xr:uid="{00000000-0004-0000-0000-00000C000000}"/>
    <hyperlink ref="H13" r:id="rId12" xr:uid="{00000000-0004-0000-0000-00000B000000}"/>
    <hyperlink ref="H12" r:id="rId13" xr:uid="{00000000-0004-0000-0000-00000A000000}"/>
    <hyperlink ref="H11" r:id="rId14" xr:uid="{00000000-0004-0000-0000-000009000000}"/>
    <hyperlink ref="H10" r:id="rId15" xr:uid="{00000000-0004-0000-0000-000008000000}"/>
    <hyperlink ref="H9" r:id="rId16" xr:uid="{00000000-0004-0000-0000-000007000000}"/>
    <hyperlink ref="H8" r:id="rId17" xr:uid="{00000000-0004-0000-0000-000006000000}"/>
    <hyperlink ref="H7" r:id="rId18" xr:uid="{00000000-0004-0000-0000-000005000000}"/>
    <hyperlink ref="H6" r:id="rId19" xr:uid="{00000000-0004-0000-0000-000004000000}"/>
    <hyperlink ref="H5" r:id="rId20" xr:uid="{00000000-0004-0000-0000-000003000000}"/>
    <hyperlink ref="H4" r:id="rId21" xr:uid="{00000000-0004-0000-0000-000002000000}"/>
    <hyperlink ref="H3" r:id="rId22" xr:uid="{00000000-0004-0000-0000-000001000000}"/>
    <hyperlink ref="H2" r:id="rId23" xr:uid="{00000000-0004-0000-0000-000000000000}"/>
  </hyperlinks>
  <pageMargins left="0.7" right="0.7" top="0.75" bottom="0.75" header="0.3" footer="0.3"/>
  <pageSetup scale="0" firstPageNumber="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D09AC770CBB04ABB2C0E5DB94E9B5A" ma:contentTypeVersion="14" ma:contentTypeDescription="Create a new document." ma:contentTypeScope="" ma:versionID="54e2184370775581912e2517951706a9">
  <xsd:schema xmlns:xsd="http://www.w3.org/2001/XMLSchema" xmlns:xs="http://www.w3.org/2001/XMLSchema" xmlns:p="http://schemas.microsoft.com/office/2006/metadata/properties" xmlns:ns3="d3cef372-362a-4f3b-8280-5ddcfb6a1cd7" xmlns:ns4="8f374ad2-cea9-4fee-95ea-79c0719af59e" targetNamespace="http://schemas.microsoft.com/office/2006/metadata/properties" ma:root="true" ma:fieldsID="3c52b50a1c1e9b810ce620c44b51a606" ns3:_="" ns4:_="">
    <xsd:import namespace="d3cef372-362a-4f3b-8280-5ddcfb6a1cd7"/>
    <xsd:import namespace="8f374ad2-cea9-4fee-95ea-79c0719af59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ObjectDetectorVersion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SystemTag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cef372-362a-4f3b-8280-5ddcfb6a1c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SystemTags" ma:index="18"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374ad2-cea9-4fee-95ea-79c0719af59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684C6E-14FB-4BB7-9CE7-6A35C14EDEEB}">
  <ds:schemaRefs>
    <ds:schemaRef ds:uri="http://schemas.microsoft.com/office/2006/metadata/contentType"/>
    <ds:schemaRef ds:uri="http://schemas.microsoft.com/office/2006/metadata/properties/metaAttributes"/>
    <ds:schemaRef ds:uri="http://www.w3.org/2000/xmlns/"/>
    <ds:schemaRef ds:uri="http://www.w3.org/2001/XMLSchema"/>
    <ds:schemaRef ds:uri="d3cef372-362a-4f3b-8280-5ddcfb6a1cd7"/>
    <ds:schemaRef ds:uri="8f374ad2-cea9-4fee-95ea-79c0719af59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D22097-570F-4053-B195-889746248417}">
  <ds:schemaRefs>
    <ds:schemaRef ds:uri="http://schemas.microsoft.com/office/2006/metadata/properties"/>
    <ds:schemaRef ds:uri="http://www.w3.org/2000/xmlns/"/>
    <ds:schemaRef ds:uri="http://schemas.microsoft.com/office/infopath/2007/PartnerControls"/>
  </ds:schemaRefs>
</ds:datastoreItem>
</file>

<file path=customXml/itemProps3.xml><?xml version="1.0" encoding="utf-8"?>
<ds:datastoreItem xmlns:ds="http://schemas.openxmlformats.org/officeDocument/2006/customXml" ds:itemID="{343CA050-1A1D-4914-BF04-3F9EB9CB21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FINAL_SELECTION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CABEZAS GONZALEZ, JOAQUIN</dc:creator>
  <cp:lastModifiedBy>Brooke Nolan</cp:lastModifiedBy>
  <dcterms:created xsi:type="dcterms:W3CDTF">2023-11-18T21:08:49Z</dcterms:created>
  <dcterms:modified xsi:type="dcterms:W3CDTF">2023-12-12T02:18:18Z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0x010100C0D09AC770CBB04ABB2C0E5DB94E9B5A</vt:lpwstr>
  </property>
</Properties>
</file>